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VK PETO\Other\Games\Go\Veľká cena Košíc\2021\"/>
    </mc:Choice>
  </mc:AlternateContent>
  <bookViews>
    <workbookView xWindow="0" yWindow="0" windowWidth="28800" windowHeight="13320" tabRatio="837"/>
  </bookViews>
  <sheets>
    <sheet name="Vysledky 2021" sheetId="11" r:id="rId1"/>
  </sheets>
  <calcPr calcId="162913"/>
</workbook>
</file>

<file path=xl/calcChain.xml><?xml version="1.0" encoding="utf-8"?>
<calcChain xmlns="http://schemas.openxmlformats.org/spreadsheetml/2006/main">
  <c r="A22" i="11" l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</calcChain>
</file>

<file path=xl/sharedStrings.xml><?xml version="1.0" encoding="utf-8"?>
<sst xmlns="http://schemas.openxmlformats.org/spreadsheetml/2006/main" count="682" uniqueCount="133">
  <si>
    <t>ID</t>
  </si>
  <si>
    <t>Meno</t>
  </si>
  <si>
    <t>Tr.</t>
  </si>
  <si>
    <t>Kl.</t>
  </si>
  <si>
    <t>Po.</t>
  </si>
  <si>
    <t>S.</t>
  </si>
  <si>
    <t>1. k.</t>
  </si>
  <si>
    <t>2. k.</t>
  </si>
  <si>
    <t>3. k.</t>
  </si>
  <si>
    <t>4. k.</t>
  </si>
  <si>
    <t>5. k.</t>
  </si>
  <si>
    <t>GKK</t>
  </si>
  <si>
    <t>0+</t>
  </si>
  <si>
    <t>2=</t>
  </si>
  <si>
    <t>3=</t>
  </si>
  <si>
    <t>4=</t>
  </si>
  <si>
    <t>5=</t>
  </si>
  <si>
    <t>6=</t>
  </si>
  <si>
    <t>7=</t>
  </si>
  <si>
    <t>8=</t>
  </si>
  <si>
    <t>9=</t>
  </si>
  <si>
    <t>10=</t>
  </si>
  <si>
    <t>11=</t>
  </si>
  <si>
    <t>12=</t>
  </si>
  <si>
    <t>13=</t>
  </si>
  <si>
    <t>14=</t>
  </si>
  <si>
    <t>1=</t>
  </si>
  <si>
    <t>Smolárik Peter</t>
  </si>
  <si>
    <t>Virág Ladislav ml.</t>
  </si>
  <si>
    <t>Ambriško Jozef</t>
  </si>
  <si>
    <t>Smolárik Oto</t>
  </si>
  <si>
    <t>Virág Michal</t>
  </si>
  <si>
    <t>Smoláriková Katarína</t>
  </si>
  <si>
    <t>Smolárik Ľubomír</t>
  </si>
  <si>
    <t>Virágová Petra</t>
  </si>
  <si>
    <t>Ambrišková Denisa</t>
  </si>
  <si>
    <t>Smoláriková Marcela</t>
  </si>
  <si>
    <t>6+</t>
  </si>
  <si>
    <t>11+</t>
  </si>
  <si>
    <t>7+</t>
  </si>
  <si>
    <t>2-</t>
  </si>
  <si>
    <t>9k</t>
  </si>
  <si>
    <t>10+</t>
  </si>
  <si>
    <t>1+</t>
  </si>
  <si>
    <t>8+</t>
  </si>
  <si>
    <t>9+</t>
  </si>
  <si>
    <t>13k</t>
  </si>
  <si>
    <t>20k</t>
  </si>
  <si>
    <t>2+</t>
  </si>
  <si>
    <t>4+</t>
  </si>
  <si>
    <t>5+</t>
  </si>
  <si>
    <t>4-</t>
  </si>
  <si>
    <t>5-</t>
  </si>
  <si>
    <t>19k</t>
  </si>
  <si>
    <t>7k</t>
  </si>
  <si>
    <t>Knap Peter</t>
  </si>
  <si>
    <t>Smolárik Marek</t>
  </si>
  <si>
    <t>Králik Ján st.</t>
  </si>
  <si>
    <t>Králik Ján ml.</t>
  </si>
  <si>
    <t>Kráľ Juraj ml.</t>
  </si>
  <si>
    <t>Berkyová Tereza</t>
  </si>
  <si>
    <t>Kráľ Juraj najml.</t>
  </si>
  <si>
    <t>Hynek Michal</t>
  </si>
  <si>
    <t>Kráľová Johana</t>
  </si>
  <si>
    <t>Lacko Adrián</t>
  </si>
  <si>
    <t>4k</t>
  </si>
  <si>
    <t>Kráľová Martina</t>
  </si>
  <si>
    <t>Kráľ Tomáš</t>
  </si>
  <si>
    <t>Králiková Zuzana</t>
  </si>
  <si>
    <t>3+</t>
  </si>
  <si>
    <t>12-</t>
  </si>
  <si>
    <t>13-</t>
  </si>
  <si>
    <t>14+</t>
  </si>
  <si>
    <t>15+</t>
  </si>
  <si>
    <t>15-</t>
  </si>
  <si>
    <t>12+</t>
  </si>
  <si>
    <t>13+</t>
  </si>
  <si>
    <t>10-</t>
  </si>
  <si>
    <t>11-</t>
  </si>
  <si>
    <t>14-</t>
  </si>
  <si>
    <t>Kráľ Maroš</t>
  </si>
  <si>
    <t>5D</t>
  </si>
  <si>
    <t>2D</t>
  </si>
  <si>
    <t>2k</t>
  </si>
  <si>
    <t>30k</t>
  </si>
  <si>
    <t>6k</t>
  </si>
  <si>
    <t>8k</t>
  </si>
  <si>
    <t>11k</t>
  </si>
  <si>
    <t>Seman Oliver</t>
  </si>
  <si>
    <t>22k</t>
  </si>
  <si>
    <t>23k</t>
  </si>
  <si>
    <t>Seman Damián</t>
  </si>
  <si>
    <t>27k</t>
  </si>
  <si>
    <t>Škapincová Mária</t>
  </si>
  <si>
    <t>28k</t>
  </si>
  <si>
    <t>Straka Martin</t>
  </si>
  <si>
    <t>Hamašová Kristína</t>
  </si>
  <si>
    <t>Karol Seman</t>
  </si>
  <si>
    <t>8-10</t>
  </si>
  <si>
    <t>8-9</t>
  </si>
  <si>
    <t>15</t>
  </si>
  <si>
    <t>1-3</t>
  </si>
  <si>
    <t>2-6</t>
  </si>
  <si>
    <t>5</t>
  </si>
  <si>
    <t>11-12</t>
  </si>
  <si>
    <t>10-12</t>
  </si>
  <si>
    <t>7</t>
  </si>
  <si>
    <t>6-7</t>
  </si>
  <si>
    <t>3</t>
  </si>
  <si>
    <t>13-14</t>
  </si>
  <si>
    <t>10-13</t>
  </si>
  <si>
    <t>6-8</t>
  </si>
  <si>
    <t>14</t>
  </si>
  <si>
    <t>1-2</t>
  </si>
  <si>
    <t>4</t>
  </si>
  <si>
    <t>9</t>
  </si>
  <si>
    <t>1</t>
  </si>
  <si>
    <t>7-8</t>
  </si>
  <si>
    <t>7-9</t>
  </si>
  <si>
    <t>9-11</t>
  </si>
  <si>
    <t>10-11</t>
  </si>
  <si>
    <t>13</t>
  </si>
  <si>
    <t>6</t>
  </si>
  <si>
    <t>5-7</t>
  </si>
  <si>
    <t>9-12</t>
  </si>
  <si>
    <t>12-13</t>
  </si>
  <si>
    <t>12</t>
  </si>
  <si>
    <t>8</t>
  </si>
  <si>
    <t>1-4</t>
  </si>
  <si>
    <t>3-4</t>
  </si>
  <si>
    <t>5-6</t>
  </si>
  <si>
    <t>Veľká cena Košíc 2021 – Sovy</t>
  </si>
  <si>
    <t>Veľká cena Košíc 2021 – Žubrienky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</si>
</sst>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0.0"/>
    <numFmt numFmtId="166" formatCode="[$$-409]#,##0.00;[Red]&quot;-&quot;[$$-409]#,##0.00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8" fillId="0" borderId="0">
      <alignment textRotation="90"/>
    </xf>
    <xf numFmtId="0" fontId="11" fillId="0" borderId="0"/>
    <xf numFmtId="0" fontId="14" fillId="0" borderId="0"/>
    <xf numFmtId="166" fontId="14" fillId="0" borderId="0"/>
    <xf numFmtId="0" fontId="1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0" fillId="0" borderId="0" xfId="0" applyFo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49" fontId="0" fillId="0" borderId="3" xfId="0" applyNumberFormat="1" applyFont="1" applyBorder="1" applyAlignment="1">
      <alignment horizontal="left"/>
    </xf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right"/>
    </xf>
    <xf numFmtId="49" fontId="0" fillId="0" borderId="5" xfId="0" applyNumberFormat="1" applyFont="1" applyBorder="1" applyAlignment="1">
      <alignment horizontal="right"/>
    </xf>
    <xf numFmtId="49" fontId="0" fillId="0" borderId="6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right"/>
    </xf>
    <xf numFmtId="49" fontId="0" fillId="0" borderId="7" xfId="0" applyNumberFormat="1" applyFon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0" fontId="0" fillId="0" borderId="0" xfId="0" applyFont="1" applyAlignment="1"/>
    <xf numFmtId="165" fontId="0" fillId="0" borderId="0" xfId="0" applyNumberFormat="1" applyFont="1" applyAlignment="1">
      <alignment horizontal="right"/>
    </xf>
    <xf numFmtId="0" fontId="0" fillId="0" borderId="8" xfId="0" applyFont="1" applyBorder="1" applyAlignment="1"/>
    <xf numFmtId="0" fontId="0" fillId="0" borderId="10" xfId="0" applyFont="1" applyBorder="1" applyAlignment="1"/>
    <xf numFmtId="49" fontId="0" fillId="0" borderId="8" xfId="0" applyNumberFormat="1" applyFont="1" applyBorder="1" applyAlignment="1">
      <alignment horizontal="left"/>
    </xf>
    <xf numFmtId="0" fontId="0" fillId="0" borderId="9" xfId="0" applyFont="1" applyBorder="1" applyAlignment="1"/>
    <xf numFmtId="49" fontId="0" fillId="0" borderId="9" xfId="0" applyNumberFormat="1" applyFont="1" applyBorder="1" applyAlignment="1">
      <alignment horizontal="right"/>
    </xf>
    <xf numFmtId="49" fontId="0" fillId="0" borderId="10" xfId="0" applyNumberFormat="1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/>
    <xf numFmtId="0" fontId="0" fillId="0" borderId="3" xfId="0" applyFont="1" applyBorder="1" applyAlignment="1"/>
    <xf numFmtId="0" fontId="0" fillId="0" borderId="5" xfId="0" applyFont="1" applyBorder="1" applyAlignment="1"/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right"/>
    </xf>
    <xf numFmtId="0" fontId="0" fillId="0" borderId="6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Font="1" applyBorder="1"/>
    <xf numFmtId="0" fontId="0" fillId="0" borderId="10" xfId="0" applyFont="1" applyBorder="1"/>
    <xf numFmtId="0" fontId="15" fillId="0" borderId="11" xfId="0" applyFont="1" applyFill="1" applyBorder="1" applyAlignment="1">
      <alignment vertical="center"/>
    </xf>
    <xf numFmtId="164" fontId="15" fillId="0" borderId="11" xfId="0" applyNumberFormat="1" applyFont="1" applyFill="1" applyBorder="1" applyAlignment="1">
      <alignment horizontal="left"/>
    </xf>
    <xf numFmtId="0" fontId="15" fillId="0" borderId="2" xfId="0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right"/>
    </xf>
    <xf numFmtId="0" fontId="15" fillId="0" borderId="12" xfId="0" applyFont="1" applyBorder="1" applyAlignment="1"/>
    <xf numFmtId="0" fontId="15" fillId="0" borderId="13" xfId="0" applyFont="1" applyBorder="1" applyAlignment="1"/>
    <xf numFmtId="0" fontId="15" fillId="0" borderId="14" xfId="0" applyFont="1" applyBorder="1" applyAlignment="1"/>
    <xf numFmtId="0" fontId="15" fillId="0" borderId="15" xfId="0" applyFont="1" applyBorder="1" applyAlignment="1">
      <alignment horizontal="left"/>
    </xf>
    <xf numFmtId="49" fontId="15" fillId="0" borderId="13" xfId="0" applyNumberFormat="1" applyFont="1" applyBorder="1" applyAlignment="1"/>
    <xf numFmtId="0" fontId="15" fillId="0" borderId="16" xfId="0" applyFont="1" applyBorder="1" applyAlignment="1"/>
  </cellXfs>
  <cellStyles count="21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eading1" xfId="14"/>
    <cellStyle name="Hyperlink" xfId="15"/>
    <cellStyle name="Neutral" xfId="5" builtinId="28" customBuiltin="1"/>
    <cellStyle name="Normal" xfId="0" builtinId="0" customBuiltin="1"/>
    <cellStyle name="Note" xfId="6" builtinId="10" customBuiltin="1"/>
    <cellStyle name="Result" xfId="16"/>
    <cellStyle name="Result2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5"/>
  <sheetViews>
    <sheetView tabSelected="1" workbookViewId="0">
      <selection activeCell="S25" sqref="S25"/>
    </sheetView>
  </sheetViews>
  <sheetFormatPr defaultRowHeight="15" x14ac:dyDescent="0.25"/>
  <cols>
    <col min="1" max="1" width="3" style="1" bestFit="1" customWidth="1"/>
    <col min="2" max="2" width="19.7109375" style="1" bestFit="1" customWidth="1"/>
    <col min="3" max="3" width="4" style="1" bestFit="1" customWidth="1"/>
    <col min="4" max="4" width="4.5703125" style="1" bestFit="1" customWidth="1"/>
    <col min="5" max="5" width="5.7109375" style="1" bestFit="1" customWidth="1"/>
    <col min="6" max="6" width="4" style="1" bestFit="1" customWidth="1"/>
    <col min="7" max="11" width="4.5703125" style="1" bestFit="1" customWidth="1"/>
    <col min="12" max="12" width="5.7109375" style="1" bestFit="1" customWidth="1"/>
    <col min="13" max="13" width="4" style="1" bestFit="1" customWidth="1"/>
    <col min="14" max="18" width="4.5703125" style="1" bestFit="1" customWidth="1"/>
    <col min="19" max="19" width="5.7109375" style="1" bestFit="1" customWidth="1"/>
    <col min="20" max="20" width="4" style="1" bestFit="1" customWidth="1"/>
    <col min="21" max="25" width="4.5703125" style="1" bestFit="1" customWidth="1"/>
    <col min="26" max="1024" width="12.140625" style="1" customWidth="1"/>
  </cols>
  <sheetData>
    <row r="1" spans="1:25" x14ac:dyDescent="0.25">
      <c r="A1" s="36" t="s">
        <v>131</v>
      </c>
      <c r="B1" s="36"/>
      <c r="C1" s="36"/>
      <c r="D1" s="36"/>
      <c r="E1" s="37">
        <v>44451</v>
      </c>
      <c r="F1" s="37"/>
      <c r="G1" s="37"/>
      <c r="H1" s="37"/>
      <c r="I1" s="37"/>
      <c r="J1" s="37"/>
      <c r="K1" s="37"/>
      <c r="L1" s="37">
        <v>44454</v>
      </c>
      <c r="M1" s="37"/>
      <c r="N1" s="37"/>
      <c r="O1" s="37"/>
      <c r="P1" s="37"/>
      <c r="Q1" s="37"/>
      <c r="R1" s="37"/>
      <c r="S1" s="37">
        <v>44457</v>
      </c>
      <c r="T1" s="37"/>
      <c r="U1" s="37"/>
      <c r="V1" s="37"/>
      <c r="W1" s="37"/>
      <c r="X1" s="37"/>
      <c r="Y1" s="37"/>
    </row>
    <row r="2" spans="1:25" x14ac:dyDescent="0.25">
      <c r="A2" s="41" t="s">
        <v>0</v>
      </c>
      <c r="B2" s="42" t="s">
        <v>1</v>
      </c>
      <c r="C2" s="42" t="s">
        <v>2</v>
      </c>
      <c r="D2" s="43" t="s">
        <v>3</v>
      </c>
      <c r="E2" s="44" t="s">
        <v>4</v>
      </c>
      <c r="F2" s="42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3" t="s">
        <v>10</v>
      </c>
      <c r="L2" s="44" t="s">
        <v>4</v>
      </c>
      <c r="M2" s="42" t="s">
        <v>5</v>
      </c>
      <c r="N2" s="45" t="s">
        <v>6</v>
      </c>
      <c r="O2" s="45" t="s">
        <v>7</v>
      </c>
      <c r="P2" s="45" t="s">
        <v>8</v>
      </c>
      <c r="Q2" s="45" t="s">
        <v>9</v>
      </c>
      <c r="R2" s="43" t="s">
        <v>10</v>
      </c>
      <c r="S2" s="44" t="s">
        <v>4</v>
      </c>
      <c r="T2" s="42" t="s">
        <v>5</v>
      </c>
      <c r="U2" s="45" t="s">
        <v>6</v>
      </c>
      <c r="V2" s="45" t="s">
        <v>7</v>
      </c>
      <c r="W2" s="45" t="s">
        <v>8</v>
      </c>
      <c r="X2" s="45" t="s">
        <v>9</v>
      </c>
      <c r="Y2" s="46" t="s">
        <v>10</v>
      </c>
    </row>
    <row r="3" spans="1:25" x14ac:dyDescent="0.25">
      <c r="A3" s="2">
        <v>1</v>
      </c>
      <c r="B3" s="31" t="s">
        <v>80</v>
      </c>
      <c r="C3" s="39" t="s">
        <v>81</v>
      </c>
      <c r="D3" s="4" t="s">
        <v>11</v>
      </c>
      <c r="E3" s="9" t="s">
        <v>98</v>
      </c>
      <c r="F3" s="3">
        <v>2</v>
      </c>
      <c r="G3" s="13" t="s">
        <v>12</v>
      </c>
      <c r="H3" s="13" t="s">
        <v>40</v>
      </c>
      <c r="I3" s="13" t="s">
        <v>14</v>
      </c>
      <c r="J3" s="13" t="s">
        <v>15</v>
      </c>
      <c r="K3" s="12" t="s">
        <v>52</v>
      </c>
      <c r="L3" s="9" t="s">
        <v>99</v>
      </c>
      <c r="M3" s="40">
        <v>2</v>
      </c>
      <c r="N3" s="13" t="s">
        <v>17</v>
      </c>
      <c r="O3" s="13" t="s">
        <v>18</v>
      </c>
      <c r="P3" s="13" t="s">
        <v>19</v>
      </c>
      <c r="Q3" s="13" t="s">
        <v>20</v>
      </c>
      <c r="R3" s="12" t="s">
        <v>77</v>
      </c>
      <c r="S3" s="9" t="s">
        <v>100</v>
      </c>
      <c r="T3" s="40">
        <v>1</v>
      </c>
      <c r="U3" s="13" t="s">
        <v>22</v>
      </c>
      <c r="V3" s="13" t="s">
        <v>23</v>
      </c>
      <c r="W3" s="13" t="s">
        <v>71</v>
      </c>
      <c r="X3" s="13" t="s">
        <v>79</v>
      </c>
      <c r="Y3" s="12" t="s">
        <v>74</v>
      </c>
    </row>
    <row r="4" spans="1:25" x14ac:dyDescent="0.25">
      <c r="A4" s="2">
        <f t="shared" ref="A4:A17" si="0">A3+1</f>
        <v>2</v>
      </c>
      <c r="B4" s="31" t="s">
        <v>27</v>
      </c>
      <c r="C4" s="1" t="s">
        <v>82</v>
      </c>
      <c r="D4" s="4" t="s">
        <v>11</v>
      </c>
      <c r="E4" s="9" t="s">
        <v>101</v>
      </c>
      <c r="F4" s="3">
        <v>5</v>
      </c>
      <c r="G4" s="11" t="s">
        <v>73</v>
      </c>
      <c r="H4" s="11" t="s">
        <v>43</v>
      </c>
      <c r="I4" s="11" t="s">
        <v>12</v>
      </c>
      <c r="J4" s="13" t="s">
        <v>69</v>
      </c>
      <c r="K4" s="12" t="s">
        <v>49</v>
      </c>
      <c r="L4" s="9" t="s">
        <v>102</v>
      </c>
      <c r="M4" s="10">
        <v>4</v>
      </c>
      <c r="N4" s="11" t="s">
        <v>52</v>
      </c>
      <c r="O4" s="11" t="s">
        <v>37</v>
      </c>
      <c r="P4" s="11" t="s">
        <v>39</v>
      </c>
      <c r="Q4" s="11" t="s">
        <v>44</v>
      </c>
      <c r="R4" s="12" t="s">
        <v>45</v>
      </c>
      <c r="S4" s="9" t="s">
        <v>103</v>
      </c>
      <c r="T4" s="10">
        <v>3</v>
      </c>
      <c r="U4" s="11" t="s">
        <v>77</v>
      </c>
      <c r="V4" s="11" t="s">
        <v>38</v>
      </c>
      <c r="W4" s="11" t="s">
        <v>75</v>
      </c>
      <c r="X4" s="11" t="s">
        <v>71</v>
      </c>
      <c r="Y4" s="12" t="s">
        <v>72</v>
      </c>
    </row>
    <row r="5" spans="1:25" x14ac:dyDescent="0.25">
      <c r="A5" s="2">
        <f t="shared" si="0"/>
        <v>3</v>
      </c>
      <c r="B5" s="31" t="s">
        <v>28</v>
      </c>
      <c r="C5" s="27" t="s">
        <v>83</v>
      </c>
      <c r="D5" s="4" t="s">
        <v>11</v>
      </c>
      <c r="E5" s="9" t="s">
        <v>104</v>
      </c>
      <c r="F5" s="3">
        <v>1.5</v>
      </c>
      <c r="G5" s="11" t="s">
        <v>79</v>
      </c>
      <c r="H5" s="11" t="s">
        <v>74</v>
      </c>
      <c r="I5" s="11" t="s">
        <v>26</v>
      </c>
      <c r="J5" s="11" t="s">
        <v>40</v>
      </c>
      <c r="K5" s="12" t="s">
        <v>12</v>
      </c>
      <c r="L5" s="9" t="s">
        <v>99</v>
      </c>
      <c r="M5" s="10">
        <v>2</v>
      </c>
      <c r="N5" s="11" t="s">
        <v>15</v>
      </c>
      <c r="O5" s="11" t="s">
        <v>52</v>
      </c>
      <c r="P5" s="11" t="s">
        <v>17</v>
      </c>
      <c r="Q5" s="11" t="s">
        <v>18</v>
      </c>
      <c r="R5" s="11" t="s">
        <v>19</v>
      </c>
      <c r="S5" s="9" t="s">
        <v>105</v>
      </c>
      <c r="T5" s="10">
        <v>2</v>
      </c>
      <c r="U5" s="11" t="s">
        <v>20</v>
      </c>
      <c r="V5" s="11" t="s">
        <v>77</v>
      </c>
      <c r="W5" s="11" t="s">
        <v>22</v>
      </c>
      <c r="X5" s="11" t="s">
        <v>23</v>
      </c>
      <c r="Y5" s="12" t="s">
        <v>24</v>
      </c>
    </row>
    <row r="6" spans="1:25" x14ac:dyDescent="0.25">
      <c r="A6" s="2">
        <f t="shared" si="0"/>
        <v>4</v>
      </c>
      <c r="B6" s="31" t="s">
        <v>64</v>
      </c>
      <c r="C6" s="27" t="s">
        <v>83</v>
      </c>
      <c r="D6" s="4" t="s">
        <v>11</v>
      </c>
      <c r="E6" s="9" t="s">
        <v>100</v>
      </c>
      <c r="F6" s="3">
        <v>0.5</v>
      </c>
      <c r="G6" s="11" t="s">
        <v>71</v>
      </c>
      <c r="H6" s="11" t="s">
        <v>79</v>
      </c>
      <c r="I6" s="11" t="s">
        <v>74</v>
      </c>
      <c r="J6" s="11" t="s">
        <v>26</v>
      </c>
      <c r="K6" s="12" t="s">
        <v>40</v>
      </c>
      <c r="L6" s="9" t="s">
        <v>106</v>
      </c>
      <c r="M6" s="10">
        <v>3.5</v>
      </c>
      <c r="N6" s="11" t="s">
        <v>14</v>
      </c>
      <c r="O6" s="11" t="s">
        <v>12</v>
      </c>
      <c r="P6" s="11" t="s">
        <v>50</v>
      </c>
      <c r="Q6" s="11" t="s">
        <v>17</v>
      </c>
      <c r="R6" s="11" t="s">
        <v>18</v>
      </c>
      <c r="S6" s="9" t="s">
        <v>105</v>
      </c>
      <c r="T6" s="10">
        <v>2</v>
      </c>
      <c r="U6" s="11" t="s">
        <v>19</v>
      </c>
      <c r="V6" s="11" t="s">
        <v>20</v>
      </c>
      <c r="W6" s="11" t="s">
        <v>77</v>
      </c>
      <c r="X6" s="11" t="s">
        <v>22</v>
      </c>
      <c r="Y6" s="12" t="s">
        <v>23</v>
      </c>
    </row>
    <row r="7" spans="1:25" x14ac:dyDescent="0.25">
      <c r="A7" s="2">
        <f t="shared" si="0"/>
        <v>5</v>
      </c>
      <c r="B7" s="31" t="s">
        <v>68</v>
      </c>
      <c r="C7" s="1" t="s">
        <v>83</v>
      </c>
      <c r="D7" s="4" t="s">
        <v>11</v>
      </c>
      <c r="E7" s="9" t="s">
        <v>107</v>
      </c>
      <c r="F7" s="3">
        <v>2.5</v>
      </c>
      <c r="G7" s="11" t="s">
        <v>75</v>
      </c>
      <c r="H7" s="11" t="s">
        <v>71</v>
      </c>
      <c r="I7" s="11" t="s">
        <v>25</v>
      </c>
      <c r="J7" s="11" t="s">
        <v>74</v>
      </c>
      <c r="K7" s="12" t="s">
        <v>43</v>
      </c>
      <c r="L7" s="9" t="s">
        <v>102</v>
      </c>
      <c r="M7" s="10">
        <v>4</v>
      </c>
      <c r="N7" s="11" t="s">
        <v>48</v>
      </c>
      <c r="O7" s="11" t="s">
        <v>69</v>
      </c>
      <c r="P7" s="11" t="s">
        <v>51</v>
      </c>
      <c r="Q7" s="11" t="s">
        <v>12</v>
      </c>
      <c r="R7" s="11" t="s">
        <v>37</v>
      </c>
      <c r="S7" s="9" t="s">
        <v>108</v>
      </c>
      <c r="T7" s="10">
        <v>4</v>
      </c>
      <c r="U7" s="11" t="s">
        <v>39</v>
      </c>
      <c r="V7" s="11" t="s">
        <v>44</v>
      </c>
      <c r="W7" s="11" t="s">
        <v>45</v>
      </c>
      <c r="X7" s="11" t="s">
        <v>77</v>
      </c>
      <c r="Y7" s="12" t="s">
        <v>38</v>
      </c>
    </row>
    <row r="8" spans="1:25" x14ac:dyDescent="0.25">
      <c r="A8" s="2">
        <f t="shared" si="0"/>
        <v>6</v>
      </c>
      <c r="B8" s="31" t="s">
        <v>55</v>
      </c>
      <c r="C8" s="27" t="s">
        <v>65</v>
      </c>
      <c r="D8" s="4" t="s">
        <v>11</v>
      </c>
      <c r="E8" s="9" t="s">
        <v>109</v>
      </c>
      <c r="F8" s="3">
        <v>1</v>
      </c>
      <c r="G8" s="11" t="s">
        <v>22</v>
      </c>
      <c r="H8" s="11" t="s">
        <v>23</v>
      </c>
      <c r="I8" s="11" t="s">
        <v>71</v>
      </c>
      <c r="J8" s="11" t="s">
        <v>79</v>
      </c>
      <c r="K8" s="12" t="s">
        <v>74</v>
      </c>
      <c r="L8" s="9" t="s">
        <v>110</v>
      </c>
      <c r="M8" s="10">
        <v>1.5</v>
      </c>
      <c r="N8" s="11" t="s">
        <v>26</v>
      </c>
      <c r="O8" s="11" t="s">
        <v>40</v>
      </c>
      <c r="P8" s="11" t="s">
        <v>14</v>
      </c>
      <c r="Q8" s="11" t="s">
        <v>15</v>
      </c>
      <c r="R8" s="11" t="s">
        <v>52</v>
      </c>
      <c r="S8" s="9" t="s">
        <v>111</v>
      </c>
      <c r="T8" s="10">
        <v>2.5</v>
      </c>
      <c r="U8" s="11" t="s">
        <v>12</v>
      </c>
      <c r="V8" s="11" t="s">
        <v>18</v>
      </c>
      <c r="W8" s="11" t="s">
        <v>19</v>
      </c>
      <c r="X8" s="11" t="s">
        <v>20</v>
      </c>
      <c r="Y8" s="12" t="s">
        <v>77</v>
      </c>
    </row>
    <row r="9" spans="1:25" x14ac:dyDescent="0.25">
      <c r="A9" s="2">
        <f t="shared" si="0"/>
        <v>7</v>
      </c>
      <c r="B9" s="31" t="s">
        <v>62</v>
      </c>
      <c r="C9" s="27" t="s">
        <v>85</v>
      </c>
      <c r="D9" s="4" t="s">
        <v>11</v>
      </c>
      <c r="E9" s="9" t="s">
        <v>109</v>
      </c>
      <c r="F9" s="3">
        <v>1</v>
      </c>
      <c r="G9" s="11" t="s">
        <v>77</v>
      </c>
      <c r="H9" s="11" t="s">
        <v>22</v>
      </c>
      <c r="I9" s="11" t="s">
        <v>23</v>
      </c>
      <c r="J9" s="11" t="s">
        <v>71</v>
      </c>
      <c r="K9" s="12" t="s">
        <v>79</v>
      </c>
      <c r="L9" s="9" t="s">
        <v>110</v>
      </c>
      <c r="M9" s="10">
        <v>1.5</v>
      </c>
      <c r="N9" s="11" t="s">
        <v>74</v>
      </c>
      <c r="O9" s="11" t="s">
        <v>26</v>
      </c>
      <c r="P9" s="11" t="s">
        <v>40</v>
      </c>
      <c r="Q9" s="11" t="s">
        <v>14</v>
      </c>
      <c r="R9" s="11" t="s">
        <v>15</v>
      </c>
      <c r="S9" s="9" t="s">
        <v>111</v>
      </c>
      <c r="T9" s="10">
        <v>2.5</v>
      </c>
      <c r="U9" s="11" t="s">
        <v>52</v>
      </c>
      <c r="V9" s="11" t="s">
        <v>17</v>
      </c>
      <c r="W9" s="11" t="s">
        <v>12</v>
      </c>
      <c r="X9" s="11" t="s">
        <v>19</v>
      </c>
      <c r="Y9" s="12" t="s">
        <v>20</v>
      </c>
    </row>
    <row r="10" spans="1:25" x14ac:dyDescent="0.25">
      <c r="A10" s="2">
        <f t="shared" si="0"/>
        <v>8</v>
      </c>
      <c r="B10" s="31" t="s">
        <v>31</v>
      </c>
      <c r="C10" s="27" t="s">
        <v>54</v>
      </c>
      <c r="D10" s="4" t="s">
        <v>11</v>
      </c>
      <c r="E10" s="9" t="s">
        <v>104</v>
      </c>
      <c r="F10" s="3">
        <v>1.5</v>
      </c>
      <c r="G10" s="11" t="s">
        <v>20</v>
      </c>
      <c r="H10" s="11" t="s">
        <v>77</v>
      </c>
      <c r="I10" s="11" t="s">
        <v>22</v>
      </c>
      <c r="J10" s="11" t="s">
        <v>23</v>
      </c>
      <c r="K10" s="12" t="s">
        <v>71</v>
      </c>
      <c r="L10" s="9" t="s">
        <v>112</v>
      </c>
      <c r="M10" s="10">
        <v>1</v>
      </c>
      <c r="N10" s="11" t="s">
        <v>79</v>
      </c>
      <c r="O10" s="11" t="s">
        <v>74</v>
      </c>
      <c r="P10" s="11" t="s">
        <v>26</v>
      </c>
      <c r="Q10" s="11" t="s">
        <v>40</v>
      </c>
      <c r="R10" s="11" t="s">
        <v>14</v>
      </c>
      <c r="S10" s="9" t="s">
        <v>111</v>
      </c>
      <c r="T10" s="10">
        <v>2.5</v>
      </c>
      <c r="U10" s="11" t="s">
        <v>15</v>
      </c>
      <c r="V10" s="11" t="s">
        <v>52</v>
      </c>
      <c r="W10" s="11" t="s">
        <v>17</v>
      </c>
      <c r="X10" s="11" t="s">
        <v>18</v>
      </c>
      <c r="Y10" s="12" t="s">
        <v>12</v>
      </c>
    </row>
    <row r="11" spans="1:25" x14ac:dyDescent="0.25">
      <c r="A11" s="2">
        <f t="shared" si="0"/>
        <v>9</v>
      </c>
      <c r="B11" s="2" t="s">
        <v>29</v>
      </c>
      <c r="C11" s="27" t="s">
        <v>54</v>
      </c>
      <c r="D11" s="4" t="s">
        <v>11</v>
      </c>
      <c r="E11" s="9" t="s">
        <v>107</v>
      </c>
      <c r="F11" s="3">
        <v>2.5</v>
      </c>
      <c r="G11" s="11" t="s">
        <v>19</v>
      </c>
      <c r="H11" s="11" t="s">
        <v>12</v>
      </c>
      <c r="I11" s="11" t="s">
        <v>77</v>
      </c>
      <c r="J11" s="11" t="s">
        <v>22</v>
      </c>
      <c r="K11" s="12" t="s">
        <v>23</v>
      </c>
      <c r="L11" s="9" t="s">
        <v>100</v>
      </c>
      <c r="M11" s="10">
        <v>0.5</v>
      </c>
      <c r="N11" s="11" t="s">
        <v>71</v>
      </c>
      <c r="O11" s="11" t="s">
        <v>79</v>
      </c>
      <c r="P11" s="11" t="s">
        <v>74</v>
      </c>
      <c r="Q11" s="11" t="s">
        <v>26</v>
      </c>
      <c r="R11" s="11" t="s">
        <v>40</v>
      </c>
      <c r="S11" s="9" t="s">
        <v>105</v>
      </c>
      <c r="T11" s="10">
        <v>2</v>
      </c>
      <c r="U11" s="11" t="s">
        <v>14</v>
      </c>
      <c r="V11" s="11" t="s">
        <v>15</v>
      </c>
      <c r="W11" s="11" t="s">
        <v>52</v>
      </c>
      <c r="X11" s="11" t="s">
        <v>17</v>
      </c>
      <c r="Y11" s="12" t="s">
        <v>18</v>
      </c>
    </row>
    <row r="12" spans="1:25" x14ac:dyDescent="0.25">
      <c r="A12" s="2">
        <f t="shared" si="0"/>
        <v>10</v>
      </c>
      <c r="B12" s="31" t="s">
        <v>30</v>
      </c>
      <c r="C12" s="1" t="s">
        <v>86</v>
      </c>
      <c r="D12" s="4" t="s">
        <v>11</v>
      </c>
      <c r="E12" s="9" t="s">
        <v>101</v>
      </c>
      <c r="F12" s="3">
        <v>5</v>
      </c>
      <c r="G12" s="11" t="s">
        <v>39</v>
      </c>
      <c r="H12" s="13" t="s">
        <v>44</v>
      </c>
      <c r="I12" s="11" t="s">
        <v>45</v>
      </c>
      <c r="J12" s="11" t="s">
        <v>12</v>
      </c>
      <c r="K12" s="12" t="s">
        <v>38</v>
      </c>
      <c r="L12" s="9" t="s">
        <v>102</v>
      </c>
      <c r="M12" s="15">
        <v>4</v>
      </c>
      <c r="N12" s="11" t="s">
        <v>75</v>
      </c>
      <c r="O12" s="11" t="s">
        <v>76</v>
      </c>
      <c r="P12" s="11" t="s">
        <v>72</v>
      </c>
      <c r="Q12" s="11" t="s">
        <v>74</v>
      </c>
      <c r="R12" s="11" t="s">
        <v>43</v>
      </c>
      <c r="S12" s="9" t="s">
        <v>113</v>
      </c>
      <c r="T12" s="10">
        <v>5</v>
      </c>
      <c r="U12" s="11" t="s">
        <v>48</v>
      </c>
      <c r="V12" s="11" t="s">
        <v>69</v>
      </c>
      <c r="W12" s="11" t="s">
        <v>49</v>
      </c>
      <c r="X12" s="11" t="s">
        <v>50</v>
      </c>
      <c r="Y12" s="12" t="s">
        <v>37</v>
      </c>
    </row>
    <row r="13" spans="1:25" x14ac:dyDescent="0.25">
      <c r="A13" s="2">
        <f t="shared" si="0"/>
        <v>11</v>
      </c>
      <c r="B13" s="2" t="s">
        <v>59</v>
      </c>
      <c r="C13" s="3" t="s">
        <v>41</v>
      </c>
      <c r="D13" s="4" t="s">
        <v>11</v>
      </c>
      <c r="E13" s="9" t="s">
        <v>98</v>
      </c>
      <c r="F13" s="3">
        <v>2</v>
      </c>
      <c r="G13" s="13" t="s">
        <v>17</v>
      </c>
      <c r="H13" s="13" t="s">
        <v>18</v>
      </c>
      <c r="I13" s="11" t="s">
        <v>19</v>
      </c>
      <c r="J13" s="11" t="s">
        <v>20</v>
      </c>
      <c r="K13" s="12" t="s">
        <v>77</v>
      </c>
      <c r="L13" s="9" t="s">
        <v>110</v>
      </c>
      <c r="M13" s="10">
        <v>1.5</v>
      </c>
      <c r="N13" s="11" t="s">
        <v>12</v>
      </c>
      <c r="O13" s="11" t="s">
        <v>23</v>
      </c>
      <c r="P13" s="11" t="s">
        <v>71</v>
      </c>
      <c r="Q13" s="11" t="s">
        <v>79</v>
      </c>
      <c r="R13" s="11" t="s">
        <v>74</v>
      </c>
      <c r="S13" s="9" t="s">
        <v>109</v>
      </c>
      <c r="T13" s="10">
        <v>1.5</v>
      </c>
      <c r="U13" s="11" t="s">
        <v>26</v>
      </c>
      <c r="V13" s="11" t="s">
        <v>40</v>
      </c>
      <c r="W13" s="11" t="s">
        <v>14</v>
      </c>
      <c r="X13" s="11" t="s">
        <v>15</v>
      </c>
      <c r="Y13" s="12" t="s">
        <v>52</v>
      </c>
    </row>
    <row r="14" spans="1:25" x14ac:dyDescent="0.25">
      <c r="A14" s="2">
        <f t="shared" si="0"/>
        <v>12</v>
      </c>
      <c r="B14" s="31" t="s">
        <v>58</v>
      </c>
      <c r="C14" s="27" t="s">
        <v>41</v>
      </c>
      <c r="D14" s="4" t="s">
        <v>11</v>
      </c>
      <c r="E14" s="9" t="s">
        <v>98</v>
      </c>
      <c r="F14" s="3">
        <v>2</v>
      </c>
      <c r="G14" s="13" t="s">
        <v>52</v>
      </c>
      <c r="H14" s="13" t="s">
        <v>17</v>
      </c>
      <c r="I14" s="13" t="s">
        <v>18</v>
      </c>
      <c r="J14" s="11" t="s">
        <v>19</v>
      </c>
      <c r="K14" s="12" t="s">
        <v>20</v>
      </c>
      <c r="L14" s="9" t="s">
        <v>110</v>
      </c>
      <c r="M14" s="10">
        <v>1.5</v>
      </c>
      <c r="N14" s="11" t="s">
        <v>77</v>
      </c>
      <c r="O14" s="11" t="s">
        <v>22</v>
      </c>
      <c r="P14" s="11" t="s">
        <v>12</v>
      </c>
      <c r="Q14" s="11" t="s">
        <v>71</v>
      </c>
      <c r="R14" s="11" t="s">
        <v>79</v>
      </c>
      <c r="S14" s="9" t="s">
        <v>109</v>
      </c>
      <c r="T14" s="10">
        <v>1.5</v>
      </c>
      <c r="U14" s="11" t="s">
        <v>74</v>
      </c>
      <c r="V14" s="11" t="s">
        <v>26</v>
      </c>
      <c r="W14" s="11" t="s">
        <v>40</v>
      </c>
      <c r="X14" s="11" t="s">
        <v>14</v>
      </c>
      <c r="Y14" s="12" t="s">
        <v>15</v>
      </c>
    </row>
    <row r="15" spans="1:25" x14ac:dyDescent="0.25">
      <c r="A15" s="2">
        <f t="shared" si="0"/>
        <v>13</v>
      </c>
      <c r="B15" s="31" t="s">
        <v>56</v>
      </c>
      <c r="C15" s="1" t="s">
        <v>87</v>
      </c>
      <c r="D15" s="4" t="s">
        <v>11</v>
      </c>
      <c r="E15" s="9" t="s">
        <v>101</v>
      </c>
      <c r="F15" s="3">
        <v>5</v>
      </c>
      <c r="G15" s="13" t="s">
        <v>49</v>
      </c>
      <c r="H15" s="13" t="s">
        <v>50</v>
      </c>
      <c r="I15" s="13" t="s">
        <v>37</v>
      </c>
      <c r="J15" s="13" t="s">
        <v>39</v>
      </c>
      <c r="K15" s="12" t="s">
        <v>44</v>
      </c>
      <c r="L15" s="9" t="s">
        <v>102</v>
      </c>
      <c r="M15" s="10">
        <v>4</v>
      </c>
      <c r="N15" s="11" t="s">
        <v>45</v>
      </c>
      <c r="O15" s="11" t="s">
        <v>77</v>
      </c>
      <c r="P15" s="11" t="s">
        <v>38</v>
      </c>
      <c r="Q15" s="11" t="s">
        <v>75</v>
      </c>
      <c r="R15" s="11" t="s">
        <v>12</v>
      </c>
      <c r="S15" s="9" t="s">
        <v>114</v>
      </c>
      <c r="T15" s="10">
        <v>3.5</v>
      </c>
      <c r="U15" s="11" t="s">
        <v>72</v>
      </c>
      <c r="V15" s="11" t="s">
        <v>74</v>
      </c>
      <c r="W15" s="11" t="s">
        <v>43</v>
      </c>
      <c r="X15" s="11" t="s">
        <v>48</v>
      </c>
      <c r="Y15" s="12" t="s">
        <v>14</v>
      </c>
    </row>
    <row r="16" spans="1:25" x14ac:dyDescent="0.25">
      <c r="A16" s="2">
        <f t="shared" si="0"/>
        <v>14</v>
      </c>
      <c r="B16" s="31" t="s">
        <v>32</v>
      </c>
      <c r="C16" s="1" t="s">
        <v>87</v>
      </c>
      <c r="D16" s="4" t="s">
        <v>11</v>
      </c>
      <c r="E16" s="9" t="s">
        <v>114</v>
      </c>
      <c r="F16" s="3">
        <v>4.5</v>
      </c>
      <c r="G16" s="13" t="s">
        <v>69</v>
      </c>
      <c r="H16" s="13" t="s">
        <v>49</v>
      </c>
      <c r="I16" s="13" t="s">
        <v>16</v>
      </c>
      <c r="J16" s="13" t="s">
        <v>37</v>
      </c>
      <c r="K16" s="12" t="s">
        <v>39</v>
      </c>
      <c r="L16" s="9" t="s">
        <v>102</v>
      </c>
      <c r="M16" s="10">
        <v>4</v>
      </c>
      <c r="N16" s="11" t="s">
        <v>44</v>
      </c>
      <c r="O16" s="11" t="s">
        <v>45</v>
      </c>
      <c r="P16" s="11" t="s">
        <v>77</v>
      </c>
      <c r="Q16" s="11" t="s">
        <v>38</v>
      </c>
      <c r="R16" s="12" t="s">
        <v>75</v>
      </c>
      <c r="S16" s="9" t="s">
        <v>115</v>
      </c>
      <c r="T16" s="10">
        <v>2</v>
      </c>
      <c r="U16" s="11" t="s">
        <v>71</v>
      </c>
      <c r="V16" s="11" t="s">
        <v>12</v>
      </c>
      <c r="W16" s="11" t="s">
        <v>74</v>
      </c>
      <c r="X16" s="11" t="s">
        <v>43</v>
      </c>
      <c r="Y16" s="12" t="s">
        <v>40</v>
      </c>
    </row>
    <row r="17" spans="1:25" x14ac:dyDescent="0.25">
      <c r="A17" s="16">
        <f t="shared" si="0"/>
        <v>15</v>
      </c>
      <c r="B17" s="32" t="s">
        <v>88</v>
      </c>
      <c r="C17" s="33" t="s">
        <v>53</v>
      </c>
      <c r="D17" s="17" t="s">
        <v>11</v>
      </c>
      <c r="E17" s="18" t="s">
        <v>103</v>
      </c>
      <c r="F17" s="19">
        <v>4</v>
      </c>
      <c r="G17" s="20" t="s">
        <v>40</v>
      </c>
      <c r="H17" s="20" t="s">
        <v>69</v>
      </c>
      <c r="I17" s="20" t="s">
        <v>49</v>
      </c>
      <c r="J17" s="20" t="s">
        <v>50</v>
      </c>
      <c r="K17" s="21" t="s">
        <v>37</v>
      </c>
      <c r="L17" s="18" t="s">
        <v>116</v>
      </c>
      <c r="M17" s="22">
        <v>5</v>
      </c>
      <c r="N17" s="20" t="s">
        <v>39</v>
      </c>
      <c r="O17" s="20" t="s">
        <v>44</v>
      </c>
      <c r="P17" s="20" t="s">
        <v>45</v>
      </c>
      <c r="Q17" s="20" t="s">
        <v>42</v>
      </c>
      <c r="R17" s="21" t="s">
        <v>38</v>
      </c>
      <c r="S17" s="18" t="s">
        <v>113</v>
      </c>
      <c r="T17" s="22">
        <v>5</v>
      </c>
      <c r="U17" s="20" t="s">
        <v>75</v>
      </c>
      <c r="V17" s="20" t="s">
        <v>76</v>
      </c>
      <c r="W17" s="20" t="s">
        <v>72</v>
      </c>
      <c r="X17" s="20" t="s">
        <v>12</v>
      </c>
      <c r="Y17" s="21" t="s">
        <v>43</v>
      </c>
    </row>
    <row r="18" spans="1:25" x14ac:dyDescent="0.25">
      <c r="A18" s="14"/>
      <c r="B18" s="14"/>
      <c r="C18" s="14"/>
      <c r="D18" s="14"/>
      <c r="E18" s="23"/>
      <c r="F18" s="14"/>
      <c r="G18" s="24"/>
      <c r="H18" s="24"/>
      <c r="I18" s="24"/>
      <c r="J18" s="24"/>
      <c r="K18" s="14"/>
      <c r="L18" s="23"/>
      <c r="M18" s="14"/>
      <c r="N18" s="14"/>
      <c r="O18" s="14"/>
      <c r="P18" s="14"/>
      <c r="Q18" s="14"/>
      <c r="R18" s="14"/>
      <c r="S18" s="23"/>
      <c r="T18" s="14"/>
      <c r="U18" s="14"/>
      <c r="V18" s="14"/>
      <c r="W18" s="14"/>
      <c r="X18" s="14"/>
      <c r="Y18" s="14"/>
    </row>
    <row r="19" spans="1:25" x14ac:dyDescent="0.25">
      <c r="A19" s="38" t="s">
        <v>132</v>
      </c>
      <c r="B19" s="38"/>
      <c r="C19" s="38"/>
      <c r="D19" s="38"/>
      <c r="E19" s="37">
        <v>44451</v>
      </c>
      <c r="F19" s="37"/>
      <c r="G19" s="37"/>
      <c r="H19" s="37"/>
      <c r="I19" s="37"/>
      <c r="J19" s="37"/>
      <c r="K19" s="37"/>
      <c r="L19" s="37">
        <v>44454</v>
      </c>
      <c r="M19" s="37"/>
      <c r="N19" s="37"/>
      <c r="O19" s="37"/>
      <c r="P19" s="37"/>
      <c r="Q19" s="37"/>
      <c r="R19" s="37"/>
      <c r="S19" s="37">
        <v>44457</v>
      </c>
      <c r="T19" s="37"/>
      <c r="U19" s="37"/>
      <c r="V19" s="37"/>
      <c r="W19" s="37"/>
      <c r="X19" s="37"/>
      <c r="Y19" s="37"/>
    </row>
    <row r="20" spans="1:25" x14ac:dyDescent="0.25">
      <c r="A20" s="41" t="s">
        <v>0</v>
      </c>
      <c r="B20" s="42" t="s">
        <v>1</v>
      </c>
      <c r="C20" s="42" t="s">
        <v>2</v>
      </c>
      <c r="D20" s="43" t="s">
        <v>3</v>
      </c>
      <c r="E20" s="44" t="s">
        <v>4</v>
      </c>
      <c r="F20" s="42" t="s">
        <v>5</v>
      </c>
      <c r="G20" s="45" t="s">
        <v>6</v>
      </c>
      <c r="H20" s="45" t="s">
        <v>7</v>
      </c>
      <c r="I20" s="45" t="s">
        <v>8</v>
      </c>
      <c r="J20" s="45" t="s">
        <v>9</v>
      </c>
      <c r="K20" s="43" t="s">
        <v>10</v>
      </c>
      <c r="L20" s="44" t="s">
        <v>4</v>
      </c>
      <c r="M20" s="42" t="s">
        <v>5</v>
      </c>
      <c r="N20" s="45" t="s">
        <v>6</v>
      </c>
      <c r="O20" s="45" t="s">
        <v>7</v>
      </c>
      <c r="P20" s="45" t="s">
        <v>8</v>
      </c>
      <c r="Q20" s="45" t="s">
        <v>9</v>
      </c>
      <c r="R20" s="43" t="s">
        <v>10</v>
      </c>
      <c r="S20" s="44" t="s">
        <v>4</v>
      </c>
      <c r="T20" s="42" t="s">
        <v>5</v>
      </c>
      <c r="U20" s="45" t="s">
        <v>6</v>
      </c>
      <c r="V20" s="45" t="s">
        <v>7</v>
      </c>
      <c r="W20" s="45" t="s">
        <v>8</v>
      </c>
      <c r="X20" s="45" t="s">
        <v>9</v>
      </c>
      <c r="Y20" s="46" t="s">
        <v>10</v>
      </c>
    </row>
    <row r="21" spans="1:25" x14ac:dyDescent="0.25">
      <c r="A21" s="25">
        <v>1</v>
      </c>
      <c r="B21" s="25" t="s">
        <v>67</v>
      </c>
      <c r="C21" s="29" t="s">
        <v>46</v>
      </c>
      <c r="D21" s="26" t="s">
        <v>11</v>
      </c>
      <c r="E21" s="5" t="s">
        <v>117</v>
      </c>
      <c r="F21" s="6">
        <v>2.5</v>
      </c>
      <c r="G21" s="7" t="s">
        <v>12</v>
      </c>
      <c r="H21" s="7" t="s">
        <v>13</v>
      </c>
      <c r="I21" s="7" t="s">
        <v>14</v>
      </c>
      <c r="J21" s="7" t="s">
        <v>51</v>
      </c>
      <c r="K21" s="8" t="s">
        <v>16</v>
      </c>
      <c r="L21" s="5" t="s">
        <v>118</v>
      </c>
      <c r="M21" s="30">
        <v>2.5</v>
      </c>
      <c r="N21" s="7" t="s">
        <v>17</v>
      </c>
      <c r="O21" s="7" t="s">
        <v>18</v>
      </c>
      <c r="P21" s="7" t="s">
        <v>19</v>
      </c>
      <c r="Q21" s="7" t="s">
        <v>20</v>
      </c>
      <c r="R21" s="8" t="s">
        <v>21</v>
      </c>
      <c r="S21" s="5" t="s">
        <v>100</v>
      </c>
      <c r="T21" s="30">
        <v>0</v>
      </c>
      <c r="U21" s="7" t="s">
        <v>78</v>
      </c>
      <c r="V21" s="7" t="s">
        <v>70</v>
      </c>
      <c r="W21" s="7" t="s">
        <v>71</v>
      </c>
      <c r="X21" s="7" t="s">
        <v>79</v>
      </c>
      <c r="Y21" s="8" t="s">
        <v>74</v>
      </c>
    </row>
    <row r="22" spans="1:25" x14ac:dyDescent="0.25">
      <c r="A22" s="2">
        <f t="shared" ref="A22:A35" si="1">A21+1</f>
        <v>2</v>
      </c>
      <c r="B22" s="31" t="s">
        <v>33</v>
      </c>
      <c r="C22" s="27" t="s">
        <v>46</v>
      </c>
      <c r="D22" s="34" t="s">
        <v>11</v>
      </c>
      <c r="E22" s="9" t="s">
        <v>119</v>
      </c>
      <c r="F22" s="3">
        <v>2</v>
      </c>
      <c r="G22" s="11" t="s">
        <v>74</v>
      </c>
      <c r="H22" s="11" t="s">
        <v>26</v>
      </c>
      <c r="I22" s="11" t="s">
        <v>12</v>
      </c>
      <c r="J22" s="13" t="s">
        <v>14</v>
      </c>
      <c r="K22" s="12" t="s">
        <v>51</v>
      </c>
      <c r="L22" s="9" t="s">
        <v>118</v>
      </c>
      <c r="M22" s="10">
        <v>2.5</v>
      </c>
      <c r="N22" s="11" t="s">
        <v>16</v>
      </c>
      <c r="O22" s="11" t="s">
        <v>17</v>
      </c>
      <c r="P22" s="11" t="s">
        <v>18</v>
      </c>
      <c r="Q22" s="11" t="s">
        <v>19</v>
      </c>
      <c r="R22" s="12" t="s">
        <v>20</v>
      </c>
      <c r="S22" s="9" t="s">
        <v>112</v>
      </c>
      <c r="T22" s="10">
        <v>0.5</v>
      </c>
      <c r="U22" s="11" t="s">
        <v>21</v>
      </c>
      <c r="V22" s="11" t="s">
        <v>78</v>
      </c>
      <c r="W22" s="11" t="s">
        <v>70</v>
      </c>
      <c r="X22" s="11" t="s">
        <v>71</v>
      </c>
      <c r="Y22" s="12" t="s">
        <v>79</v>
      </c>
    </row>
    <row r="23" spans="1:25" x14ac:dyDescent="0.25">
      <c r="A23" s="2">
        <f t="shared" si="1"/>
        <v>3</v>
      </c>
      <c r="B23" s="31" t="s">
        <v>57</v>
      </c>
      <c r="C23" s="27" t="s">
        <v>53</v>
      </c>
      <c r="D23" s="34" t="s">
        <v>11</v>
      </c>
      <c r="E23" s="9" t="s">
        <v>119</v>
      </c>
      <c r="F23" s="3">
        <v>2</v>
      </c>
      <c r="G23" s="11" t="s">
        <v>79</v>
      </c>
      <c r="H23" s="11" t="s">
        <v>74</v>
      </c>
      <c r="I23" s="11" t="s">
        <v>26</v>
      </c>
      <c r="J23" s="11" t="s">
        <v>13</v>
      </c>
      <c r="K23" s="12" t="s">
        <v>12</v>
      </c>
      <c r="L23" s="9" t="s">
        <v>120</v>
      </c>
      <c r="M23" s="10">
        <v>2</v>
      </c>
      <c r="N23" s="11" t="s">
        <v>51</v>
      </c>
      <c r="O23" s="11" t="s">
        <v>16</v>
      </c>
      <c r="P23" s="11" t="s">
        <v>17</v>
      </c>
      <c r="Q23" s="11" t="s">
        <v>18</v>
      </c>
      <c r="R23" s="11" t="s">
        <v>19</v>
      </c>
      <c r="S23" s="9" t="s">
        <v>121</v>
      </c>
      <c r="T23" s="10">
        <v>1</v>
      </c>
      <c r="U23" s="11" t="s">
        <v>20</v>
      </c>
      <c r="V23" s="11" t="s">
        <v>21</v>
      </c>
      <c r="W23" s="11" t="s">
        <v>78</v>
      </c>
      <c r="X23" s="11" t="s">
        <v>70</v>
      </c>
      <c r="Y23" s="12" t="s">
        <v>71</v>
      </c>
    </row>
    <row r="24" spans="1:25" x14ac:dyDescent="0.25">
      <c r="A24" s="2">
        <f t="shared" si="1"/>
        <v>4</v>
      </c>
      <c r="B24" s="31" t="s">
        <v>36</v>
      </c>
      <c r="C24" s="1" t="s">
        <v>47</v>
      </c>
      <c r="D24" s="34" t="s">
        <v>11</v>
      </c>
      <c r="E24" s="9" t="s">
        <v>122</v>
      </c>
      <c r="F24" s="3">
        <v>3</v>
      </c>
      <c r="G24" s="11" t="s">
        <v>76</v>
      </c>
      <c r="H24" s="11" t="s">
        <v>79</v>
      </c>
      <c r="I24" s="11" t="s">
        <v>74</v>
      </c>
      <c r="J24" s="11" t="s">
        <v>43</v>
      </c>
      <c r="K24" s="12" t="s">
        <v>48</v>
      </c>
      <c r="L24" s="9" t="s">
        <v>113</v>
      </c>
      <c r="M24" s="10">
        <v>5</v>
      </c>
      <c r="N24" s="11" t="s">
        <v>69</v>
      </c>
      <c r="O24" s="11" t="s">
        <v>12</v>
      </c>
      <c r="P24" s="11" t="s">
        <v>50</v>
      </c>
      <c r="Q24" s="11" t="s">
        <v>37</v>
      </c>
      <c r="R24" s="11" t="s">
        <v>39</v>
      </c>
      <c r="S24" s="9" t="s">
        <v>123</v>
      </c>
      <c r="T24" s="10">
        <v>3</v>
      </c>
      <c r="U24" s="11" t="s">
        <v>44</v>
      </c>
      <c r="V24" s="11" t="s">
        <v>45</v>
      </c>
      <c r="W24" s="11" t="s">
        <v>42</v>
      </c>
      <c r="X24" s="11" t="s">
        <v>78</v>
      </c>
      <c r="Y24" s="12" t="s">
        <v>70</v>
      </c>
    </row>
    <row r="25" spans="1:25" x14ac:dyDescent="0.25">
      <c r="A25" s="2">
        <f t="shared" si="1"/>
        <v>5</v>
      </c>
      <c r="B25" s="31" t="s">
        <v>34</v>
      </c>
      <c r="C25" s="27" t="s">
        <v>47</v>
      </c>
      <c r="D25" s="34" t="s">
        <v>11</v>
      </c>
      <c r="E25" s="9" t="s">
        <v>109</v>
      </c>
      <c r="F25" s="3">
        <v>0.5</v>
      </c>
      <c r="G25" s="11" t="s">
        <v>70</v>
      </c>
      <c r="H25" s="11" t="s">
        <v>71</v>
      </c>
      <c r="I25" s="11" t="s">
        <v>79</v>
      </c>
      <c r="J25" s="11" t="s">
        <v>74</v>
      </c>
      <c r="K25" s="12" t="s">
        <v>26</v>
      </c>
      <c r="L25" s="9" t="s">
        <v>117</v>
      </c>
      <c r="M25" s="10">
        <v>2.5</v>
      </c>
      <c r="N25" s="11" t="s">
        <v>13</v>
      </c>
      <c r="O25" s="11" t="s">
        <v>14</v>
      </c>
      <c r="P25" s="11" t="s">
        <v>51</v>
      </c>
      <c r="Q25" s="11" t="s">
        <v>12</v>
      </c>
      <c r="R25" s="11" t="s">
        <v>17</v>
      </c>
      <c r="S25" s="9" t="s">
        <v>124</v>
      </c>
      <c r="T25" s="10">
        <v>2</v>
      </c>
      <c r="U25" s="11" t="s">
        <v>18</v>
      </c>
      <c r="V25" s="11" t="s">
        <v>19</v>
      </c>
      <c r="W25" s="11" t="s">
        <v>20</v>
      </c>
      <c r="X25" s="11" t="s">
        <v>21</v>
      </c>
      <c r="Y25" s="12" t="s">
        <v>78</v>
      </c>
    </row>
    <row r="26" spans="1:25" x14ac:dyDescent="0.25">
      <c r="A26" s="2">
        <f t="shared" si="1"/>
        <v>6</v>
      </c>
      <c r="B26" s="2" t="s">
        <v>35</v>
      </c>
      <c r="C26" s="3" t="s">
        <v>47</v>
      </c>
      <c r="D26" s="4" t="s">
        <v>11</v>
      </c>
      <c r="E26" s="9" t="s">
        <v>100</v>
      </c>
      <c r="F26" s="3">
        <v>0</v>
      </c>
      <c r="G26" s="11" t="s">
        <v>78</v>
      </c>
      <c r="H26" s="11" t="s">
        <v>70</v>
      </c>
      <c r="I26" s="11" t="s">
        <v>71</v>
      </c>
      <c r="J26" s="11" t="s">
        <v>79</v>
      </c>
      <c r="K26" s="12" t="s">
        <v>74</v>
      </c>
      <c r="L26" s="9" t="s">
        <v>120</v>
      </c>
      <c r="M26" s="10">
        <v>2</v>
      </c>
      <c r="N26" s="11" t="s">
        <v>26</v>
      </c>
      <c r="O26" s="11" t="s">
        <v>13</v>
      </c>
      <c r="P26" s="11" t="s">
        <v>14</v>
      </c>
      <c r="Q26" s="11" t="s">
        <v>51</v>
      </c>
      <c r="R26" s="11" t="s">
        <v>16</v>
      </c>
      <c r="S26" s="9" t="s">
        <v>123</v>
      </c>
      <c r="T26" s="10">
        <v>3</v>
      </c>
      <c r="U26" s="11" t="s">
        <v>12</v>
      </c>
      <c r="V26" s="11" t="s">
        <v>18</v>
      </c>
      <c r="W26" s="11" t="s">
        <v>19</v>
      </c>
      <c r="X26" s="11" t="s">
        <v>20</v>
      </c>
      <c r="Y26" s="12" t="s">
        <v>21</v>
      </c>
    </row>
    <row r="27" spans="1:25" x14ac:dyDescent="0.25">
      <c r="A27" s="2">
        <f t="shared" si="1"/>
        <v>7</v>
      </c>
      <c r="B27" s="31" t="s">
        <v>60</v>
      </c>
      <c r="C27" s="28" t="s">
        <v>47</v>
      </c>
      <c r="D27" s="34" t="s">
        <v>11</v>
      </c>
      <c r="E27" s="9" t="s">
        <v>109</v>
      </c>
      <c r="F27" s="3">
        <v>0.5</v>
      </c>
      <c r="G27" s="11" t="s">
        <v>21</v>
      </c>
      <c r="H27" s="11" t="s">
        <v>78</v>
      </c>
      <c r="I27" s="11" t="s">
        <v>70</v>
      </c>
      <c r="J27" s="11" t="s">
        <v>71</v>
      </c>
      <c r="K27" s="12" t="s">
        <v>79</v>
      </c>
      <c r="L27" s="9" t="s">
        <v>125</v>
      </c>
      <c r="M27" s="10">
        <v>1.5</v>
      </c>
      <c r="N27" s="11" t="s">
        <v>74</v>
      </c>
      <c r="O27" s="11" t="s">
        <v>26</v>
      </c>
      <c r="P27" s="11" t="s">
        <v>13</v>
      </c>
      <c r="Q27" s="11" t="s">
        <v>14</v>
      </c>
      <c r="R27" s="11" t="s">
        <v>51</v>
      </c>
      <c r="S27" s="9" t="s">
        <v>123</v>
      </c>
      <c r="T27" s="10">
        <v>3</v>
      </c>
      <c r="U27" s="11" t="s">
        <v>16</v>
      </c>
      <c r="V27" s="11" t="s">
        <v>17</v>
      </c>
      <c r="W27" s="11" t="s">
        <v>12</v>
      </c>
      <c r="X27" s="11" t="s">
        <v>19</v>
      </c>
      <c r="Y27" s="12" t="s">
        <v>20</v>
      </c>
    </row>
    <row r="28" spans="1:25" x14ac:dyDescent="0.25">
      <c r="A28" s="2">
        <f t="shared" si="1"/>
        <v>8</v>
      </c>
      <c r="B28" s="2" t="s">
        <v>61</v>
      </c>
      <c r="C28" s="14" t="s">
        <v>47</v>
      </c>
      <c r="D28" s="4" t="s">
        <v>11</v>
      </c>
      <c r="E28" s="9" t="s">
        <v>126</v>
      </c>
      <c r="F28" s="3">
        <v>1</v>
      </c>
      <c r="G28" s="11" t="s">
        <v>20</v>
      </c>
      <c r="H28" s="11" t="s">
        <v>21</v>
      </c>
      <c r="I28" s="11" t="s">
        <v>78</v>
      </c>
      <c r="J28" s="11" t="s">
        <v>70</v>
      </c>
      <c r="K28" s="12" t="s">
        <v>71</v>
      </c>
      <c r="L28" s="9" t="s">
        <v>125</v>
      </c>
      <c r="M28" s="10">
        <v>1.5</v>
      </c>
      <c r="N28" s="11" t="s">
        <v>79</v>
      </c>
      <c r="O28" s="11" t="s">
        <v>74</v>
      </c>
      <c r="P28" s="11" t="s">
        <v>26</v>
      </c>
      <c r="Q28" s="11" t="s">
        <v>13</v>
      </c>
      <c r="R28" s="11" t="s">
        <v>14</v>
      </c>
      <c r="S28" s="9" t="s">
        <v>127</v>
      </c>
      <c r="T28" s="10">
        <v>2.5</v>
      </c>
      <c r="U28" s="11" t="s">
        <v>51</v>
      </c>
      <c r="V28" s="11" t="s">
        <v>16</v>
      </c>
      <c r="W28" s="11" t="s">
        <v>17</v>
      </c>
      <c r="X28" s="11" t="s">
        <v>18</v>
      </c>
      <c r="Y28" s="12" t="s">
        <v>12</v>
      </c>
    </row>
    <row r="29" spans="1:25" x14ac:dyDescent="0.25">
      <c r="A29" s="2">
        <f t="shared" si="1"/>
        <v>9</v>
      </c>
      <c r="B29" s="2" t="s">
        <v>63</v>
      </c>
      <c r="C29" s="27" t="s">
        <v>89</v>
      </c>
      <c r="D29" s="4" t="s">
        <v>11</v>
      </c>
      <c r="E29" s="9" t="s">
        <v>119</v>
      </c>
      <c r="F29" s="3">
        <v>2</v>
      </c>
      <c r="G29" s="11" t="s">
        <v>19</v>
      </c>
      <c r="H29" s="11" t="s">
        <v>12</v>
      </c>
      <c r="I29" s="11" t="s">
        <v>21</v>
      </c>
      <c r="J29" s="11" t="s">
        <v>78</v>
      </c>
      <c r="K29" s="12" t="s">
        <v>70</v>
      </c>
      <c r="L29" s="9" t="s">
        <v>112</v>
      </c>
      <c r="M29" s="10">
        <v>1</v>
      </c>
      <c r="N29" s="11" t="s">
        <v>71</v>
      </c>
      <c r="O29" s="11" t="s">
        <v>79</v>
      </c>
      <c r="P29" s="11" t="s">
        <v>74</v>
      </c>
      <c r="Q29" s="11" t="s">
        <v>26</v>
      </c>
      <c r="R29" s="11" t="s">
        <v>13</v>
      </c>
      <c r="S29" s="9" t="s">
        <v>124</v>
      </c>
      <c r="T29" s="10">
        <v>2</v>
      </c>
      <c r="U29" s="11" t="s">
        <v>14</v>
      </c>
      <c r="V29" s="11" t="s">
        <v>51</v>
      </c>
      <c r="W29" s="11" t="s">
        <v>16</v>
      </c>
      <c r="X29" s="11" t="s">
        <v>17</v>
      </c>
      <c r="Y29" s="12" t="s">
        <v>18</v>
      </c>
    </row>
    <row r="30" spans="1:25" x14ac:dyDescent="0.25">
      <c r="A30" s="2">
        <f t="shared" si="1"/>
        <v>10</v>
      </c>
      <c r="B30" s="2" t="s">
        <v>66</v>
      </c>
      <c r="C30" s="27" t="s">
        <v>90</v>
      </c>
      <c r="D30" s="4" t="s">
        <v>11</v>
      </c>
      <c r="E30" s="9" t="s">
        <v>117</v>
      </c>
      <c r="F30" s="3">
        <v>2.5</v>
      </c>
      <c r="G30" s="11" t="s">
        <v>18</v>
      </c>
      <c r="H30" s="13" t="s">
        <v>19</v>
      </c>
      <c r="I30" s="11" t="s">
        <v>20</v>
      </c>
      <c r="J30" s="11" t="s">
        <v>12</v>
      </c>
      <c r="K30" s="12" t="s">
        <v>78</v>
      </c>
      <c r="L30" s="9" t="s">
        <v>100</v>
      </c>
      <c r="M30" s="15">
        <v>0.5</v>
      </c>
      <c r="N30" s="11" t="s">
        <v>70</v>
      </c>
      <c r="O30" s="11" t="s">
        <v>71</v>
      </c>
      <c r="P30" s="11" t="s">
        <v>79</v>
      </c>
      <c r="Q30" s="11" t="s">
        <v>74</v>
      </c>
      <c r="R30" s="11" t="s">
        <v>26</v>
      </c>
      <c r="S30" s="9" t="s">
        <v>124</v>
      </c>
      <c r="T30" s="10">
        <v>2</v>
      </c>
      <c r="U30" s="11" t="s">
        <v>13</v>
      </c>
      <c r="V30" s="11" t="s">
        <v>14</v>
      </c>
      <c r="W30" s="11" t="s">
        <v>51</v>
      </c>
      <c r="X30" s="11" t="s">
        <v>16</v>
      </c>
      <c r="Y30" s="12" t="s">
        <v>17</v>
      </c>
    </row>
    <row r="31" spans="1:25" x14ac:dyDescent="0.25">
      <c r="A31" s="2">
        <f t="shared" si="1"/>
        <v>11</v>
      </c>
      <c r="B31" s="31" t="s">
        <v>91</v>
      </c>
      <c r="C31" s="1" t="s">
        <v>92</v>
      </c>
      <c r="D31" s="34" t="s">
        <v>11</v>
      </c>
      <c r="E31" s="9" t="s">
        <v>128</v>
      </c>
      <c r="F31" s="3">
        <v>5</v>
      </c>
      <c r="G31" s="13" t="s">
        <v>37</v>
      </c>
      <c r="H31" s="13" t="s">
        <v>39</v>
      </c>
      <c r="I31" s="11" t="s">
        <v>44</v>
      </c>
      <c r="J31" s="11" t="s">
        <v>45</v>
      </c>
      <c r="K31" s="12" t="s">
        <v>42</v>
      </c>
      <c r="L31" s="9" t="s">
        <v>113</v>
      </c>
      <c r="M31" s="10">
        <v>5</v>
      </c>
      <c r="N31" s="11" t="s">
        <v>12</v>
      </c>
      <c r="O31" s="11" t="s">
        <v>75</v>
      </c>
      <c r="P31" s="11" t="s">
        <v>76</v>
      </c>
      <c r="Q31" s="11" t="s">
        <v>72</v>
      </c>
      <c r="R31" s="11" t="s">
        <v>73</v>
      </c>
      <c r="S31" s="9" t="s">
        <v>101</v>
      </c>
      <c r="T31" s="10">
        <v>5</v>
      </c>
      <c r="U31" s="11" t="s">
        <v>43</v>
      </c>
      <c r="V31" s="11" t="s">
        <v>48</v>
      </c>
      <c r="W31" s="11" t="s">
        <v>69</v>
      </c>
      <c r="X31" s="11" t="s">
        <v>49</v>
      </c>
      <c r="Y31" s="12" t="s">
        <v>50</v>
      </c>
    </row>
    <row r="32" spans="1:25" x14ac:dyDescent="0.25">
      <c r="A32" s="2">
        <f t="shared" si="1"/>
        <v>12</v>
      </c>
      <c r="B32" s="31" t="s">
        <v>93</v>
      </c>
      <c r="C32" s="1" t="s">
        <v>94</v>
      </c>
      <c r="D32" s="34" t="s">
        <v>11</v>
      </c>
      <c r="E32" s="9" t="s">
        <v>128</v>
      </c>
      <c r="F32" s="3">
        <v>5</v>
      </c>
      <c r="G32" s="13" t="s">
        <v>50</v>
      </c>
      <c r="H32" s="13" t="s">
        <v>37</v>
      </c>
      <c r="I32" s="13" t="s">
        <v>39</v>
      </c>
      <c r="J32" s="11" t="s">
        <v>44</v>
      </c>
      <c r="K32" s="12" t="s">
        <v>45</v>
      </c>
      <c r="L32" s="9" t="s">
        <v>129</v>
      </c>
      <c r="M32" s="10">
        <v>4</v>
      </c>
      <c r="N32" s="11" t="s">
        <v>42</v>
      </c>
      <c r="O32" s="11" t="s">
        <v>78</v>
      </c>
      <c r="P32" s="11" t="s">
        <v>12</v>
      </c>
      <c r="Q32" s="11" t="s">
        <v>76</v>
      </c>
      <c r="R32" s="11" t="s">
        <v>72</v>
      </c>
      <c r="S32" s="9" t="s">
        <v>101</v>
      </c>
      <c r="T32" s="10">
        <v>5</v>
      </c>
      <c r="U32" s="11" t="s">
        <v>73</v>
      </c>
      <c r="V32" s="11" t="s">
        <v>43</v>
      </c>
      <c r="W32" s="11" t="s">
        <v>48</v>
      </c>
      <c r="X32" s="11" t="s">
        <v>69</v>
      </c>
      <c r="Y32" s="12" t="s">
        <v>49</v>
      </c>
    </row>
    <row r="33" spans="1:25" x14ac:dyDescent="0.25">
      <c r="A33" s="2">
        <f t="shared" si="1"/>
        <v>13</v>
      </c>
      <c r="B33" s="31" t="s">
        <v>95</v>
      </c>
      <c r="C33" s="1" t="s">
        <v>84</v>
      </c>
      <c r="D33" s="34" t="s">
        <v>11</v>
      </c>
      <c r="E33" s="9" t="s">
        <v>103</v>
      </c>
      <c r="F33" s="3">
        <v>4</v>
      </c>
      <c r="G33" s="13" t="s">
        <v>51</v>
      </c>
      <c r="H33" s="13" t="s">
        <v>50</v>
      </c>
      <c r="I33" s="13" t="s">
        <v>37</v>
      </c>
      <c r="J33" s="13" t="s">
        <v>39</v>
      </c>
      <c r="K33" s="12" t="s">
        <v>44</v>
      </c>
      <c r="L33" s="9" t="s">
        <v>130</v>
      </c>
      <c r="M33" s="10">
        <v>3</v>
      </c>
      <c r="N33" s="11" t="s">
        <v>45</v>
      </c>
      <c r="O33" s="11" t="s">
        <v>42</v>
      </c>
      <c r="P33" s="11" t="s">
        <v>78</v>
      </c>
      <c r="Q33" s="11" t="s">
        <v>70</v>
      </c>
      <c r="R33" s="11" t="s">
        <v>12</v>
      </c>
      <c r="S33" s="9" t="s">
        <v>101</v>
      </c>
      <c r="T33" s="10">
        <v>5</v>
      </c>
      <c r="U33" s="11" t="s">
        <v>72</v>
      </c>
      <c r="V33" s="11" t="s">
        <v>73</v>
      </c>
      <c r="W33" s="11" t="s">
        <v>43</v>
      </c>
      <c r="X33" s="11" t="s">
        <v>48</v>
      </c>
      <c r="Y33" s="12" t="s">
        <v>69</v>
      </c>
    </row>
    <row r="34" spans="1:25" x14ac:dyDescent="0.25">
      <c r="A34" s="2">
        <f t="shared" si="1"/>
        <v>14</v>
      </c>
      <c r="B34" s="31" t="s">
        <v>96</v>
      </c>
      <c r="C34" s="1" t="s">
        <v>84</v>
      </c>
      <c r="D34" s="34" t="s">
        <v>11</v>
      </c>
      <c r="E34" s="9" t="s">
        <v>128</v>
      </c>
      <c r="F34" s="3">
        <v>5</v>
      </c>
      <c r="G34" s="13" t="s">
        <v>69</v>
      </c>
      <c r="H34" s="13" t="s">
        <v>49</v>
      </c>
      <c r="I34" s="13" t="s">
        <v>50</v>
      </c>
      <c r="J34" s="13" t="s">
        <v>37</v>
      </c>
      <c r="K34" s="12" t="s">
        <v>39</v>
      </c>
      <c r="L34" s="9" t="s">
        <v>130</v>
      </c>
      <c r="M34" s="10">
        <v>3</v>
      </c>
      <c r="N34" s="11" t="s">
        <v>44</v>
      </c>
      <c r="O34" s="11" t="s">
        <v>45</v>
      </c>
      <c r="P34" s="11" t="s">
        <v>42</v>
      </c>
      <c r="Q34" s="11" t="s">
        <v>78</v>
      </c>
      <c r="R34" s="12" t="s">
        <v>70</v>
      </c>
      <c r="S34" s="9" t="s">
        <v>114</v>
      </c>
      <c r="T34" s="10">
        <v>4</v>
      </c>
      <c r="U34" s="11" t="s">
        <v>71</v>
      </c>
      <c r="V34" s="11" t="s">
        <v>12</v>
      </c>
      <c r="W34" s="11" t="s">
        <v>73</v>
      </c>
      <c r="X34" s="11" t="s">
        <v>43</v>
      </c>
      <c r="Y34" s="12" t="s">
        <v>48</v>
      </c>
    </row>
    <row r="35" spans="1:25" x14ac:dyDescent="0.25">
      <c r="A35" s="16">
        <f t="shared" si="1"/>
        <v>15</v>
      </c>
      <c r="B35" s="32" t="s">
        <v>97</v>
      </c>
      <c r="C35" s="33" t="s">
        <v>84</v>
      </c>
      <c r="D35" s="35" t="s">
        <v>11</v>
      </c>
      <c r="E35" s="18" t="s">
        <v>128</v>
      </c>
      <c r="F35" s="19">
        <v>5</v>
      </c>
      <c r="G35" s="20" t="s">
        <v>48</v>
      </c>
      <c r="H35" s="20" t="s">
        <v>69</v>
      </c>
      <c r="I35" s="20" t="s">
        <v>49</v>
      </c>
      <c r="J35" s="20" t="s">
        <v>50</v>
      </c>
      <c r="K35" s="21" t="s">
        <v>37</v>
      </c>
      <c r="L35" s="18" t="s">
        <v>129</v>
      </c>
      <c r="M35" s="22">
        <v>4</v>
      </c>
      <c r="N35" s="20" t="s">
        <v>39</v>
      </c>
      <c r="O35" s="20" t="s">
        <v>44</v>
      </c>
      <c r="P35" s="20" t="s">
        <v>45</v>
      </c>
      <c r="Q35" s="20" t="s">
        <v>42</v>
      </c>
      <c r="R35" s="21" t="s">
        <v>78</v>
      </c>
      <c r="S35" s="18" t="s">
        <v>124</v>
      </c>
      <c r="T35" s="22">
        <v>2</v>
      </c>
      <c r="U35" s="20" t="s">
        <v>70</v>
      </c>
      <c r="V35" s="20" t="s">
        <v>71</v>
      </c>
      <c r="W35" s="20" t="s">
        <v>79</v>
      </c>
      <c r="X35" s="20" t="s">
        <v>12</v>
      </c>
      <c r="Y35" s="21" t="s">
        <v>43</v>
      </c>
    </row>
  </sheetData>
  <mergeCells count="8">
    <mergeCell ref="A1:D1"/>
    <mergeCell ref="E1:K1"/>
    <mergeCell ref="L1:R1"/>
    <mergeCell ref="S1:Y1"/>
    <mergeCell ref="A19:D19"/>
    <mergeCell ref="E19:K19"/>
    <mergeCell ref="L19:R19"/>
    <mergeCell ref="S19:Y19"/>
  </mergeCells>
  <pageMargins left="0.19645669291338586" right="0.19645669291338586" top="1.1877952755905512" bottom="0.59015748031496074" header="0.19645669291338586" footer="0.19645669291338586"/>
  <pageSetup scale="105" fitToWidth="0" fitToHeight="0" pageOrder="overThenDown" orientation="landscape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Vysledky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SVK PETO</dc:creator>
  <cp:lastModifiedBy>SVK PETO</cp:lastModifiedBy>
  <cp:revision>54</cp:revision>
  <cp:lastPrinted>2020-09-24T17:47:11Z</cp:lastPrinted>
  <dcterms:created xsi:type="dcterms:W3CDTF">2017-10-20T23:41:04Z</dcterms:created>
  <dcterms:modified xsi:type="dcterms:W3CDTF">2021-09-19T23:47:17Z</dcterms:modified>
</cp:coreProperties>
</file>